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Administracion\Downloads\"/>
    </mc:Choice>
  </mc:AlternateContent>
  <bookViews>
    <workbookView xWindow="-105" yWindow="-105" windowWidth="23250" windowHeight="12570"/>
  </bookViews>
  <sheets>
    <sheet name="Sheet1" sheetId="1" r:id="rId1"/>
  </sheets>
  <definedNames>
    <definedName name="_xlnm._FilterDatabase" localSheetId="0" hidden="1">Sheet1!$A$2:$F$2</definedName>
    <definedName name="_xlnm.Print_Area" localSheetId="0">Sheet1!$A$1:$E$51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3" i="1"/>
</calcChain>
</file>

<file path=xl/sharedStrings.xml><?xml version="1.0" encoding="utf-8"?>
<sst xmlns="http://schemas.openxmlformats.org/spreadsheetml/2006/main" count="104" uniqueCount="81">
  <si>
    <t xml:space="preserve">BASE LEGAL </t>
  </si>
  <si>
    <t>EN S/.</t>
  </si>
  <si>
    <t>DERECHO DE TRAMITACIÓN</t>
  </si>
  <si>
    <t>N°</t>
  </si>
  <si>
    <t>DENOMINACIÓN DEL PROCEDIMIENTO</t>
  </si>
  <si>
    <t>ACCESO A LA INFORMACIÓN (DC/UNIDAD USB)</t>
  </si>
  <si>
    <t>ACCESO A LA INFORMACIÓN/F COPIAS A4. A3 C/U.</t>
  </si>
  <si>
    <t>EXPEDICIÓN DE CERTIFICADO DE ESTUDIOS. (17.20 X CICLO)</t>
  </si>
  <si>
    <t>CONV. DE ESTUDIOS.</t>
  </si>
  <si>
    <t>EXPEDIENTE DE TÍTULO PROFESIONAL</t>
  </si>
  <si>
    <t>EXPEDIENTE DE TÍTULO PROFESIONAL DUPLICADO.</t>
  </si>
  <si>
    <t>SUBSANACIÓN POR CURSO Y CRÉDITO DESAPROBADO</t>
  </si>
  <si>
    <t>SUSTENTACIÓN O EXPOSICIÓN DE TRABAJO DE INVESTIGACIÓN,</t>
  </si>
  <si>
    <t>SUSTENTACIÓN O EXPOSICIÓN DE TRABAJO DE INVESTIGACIÓN (EXTERNO).</t>
  </si>
  <si>
    <t>TRASLADO EXTERNO AL IESP. PUB. "PUQUIO".</t>
  </si>
  <si>
    <t>TRASLADO INTERNO.</t>
  </si>
  <si>
    <t>PRESENTACIÓN DE LA CARPETA DE TITULACIÓN PARA IESPP-P.</t>
  </si>
  <si>
    <t>AUTENTICACIÓN DE TÍTULO Y CERTIFICADO DE ESTUDIOS C/U.</t>
  </si>
  <si>
    <t>AUTENTICACIÓN RESOLUCIÓN DE METAS CARRERAS ESPECIALIDAD.</t>
  </si>
  <si>
    <t>ALQUILER DE CENTRO DE CÓMPUTO.</t>
  </si>
  <si>
    <t>ALQUILER DE PROYECTOR.</t>
  </si>
  <si>
    <t>CALIGRAFIADO DE TÍTULO.</t>
  </si>
  <si>
    <t>CALIGRAFIADO DE TÍTULO DUPLICADO.</t>
  </si>
  <si>
    <t>CARPETA PARA PROCESO DE TITULACIÓN</t>
  </si>
  <si>
    <t>CONSTANCIA DE SUFICIENCIA ACADÉMICA</t>
  </si>
  <si>
    <t>Decreto Supremo N° 018-2001-PCM. / Ley N° 27806. / Decreto Supremo N° 072-2003-PCM</t>
  </si>
  <si>
    <t>Ley N° 305112. / D.S. N°010-2017-MINEDU</t>
  </si>
  <si>
    <t>Ley N° 305112. / D.S. N°010-2017-MINEDU / Reglamento Institucional</t>
  </si>
  <si>
    <t>Ley N° 28044. Ley N° 30512 / D.S. N° 010-2017-MINEDU / Resolución Directoral N° 0592-2010-ED</t>
  </si>
  <si>
    <t>Ley N° 30512 / D.S. N° 010-2017-MINEDU / Reglamento Institucional</t>
  </si>
  <si>
    <t>Ley N° 28044 / Ley N°30512/ D.S. N°010-2017-MINEDU / Reglamento Institucional</t>
  </si>
  <si>
    <t>Ley N° 28044 / Ley N°30512/ D.S. N°010-2017-MINEDU</t>
  </si>
  <si>
    <t>Ley N° 30512/ D.S. N° 010-2017-MINEDU</t>
  </si>
  <si>
    <t>Ley N 30512 / D.S. N°010-2017-MINEDU / Reglamento Institucional</t>
  </si>
  <si>
    <t>Ley N 28044. / RVM N° 012-88</t>
  </si>
  <si>
    <t>Ley N° 30512 / D.S. N° 010-2017-MINEDU / RVM N° 012-88</t>
  </si>
  <si>
    <t>Resolución Directoral N° 001-2015-GIGIESP.Pub. "P".</t>
  </si>
  <si>
    <t>Resolución Directoral N° 001-2015-GIGIESP.Pub. "P:</t>
  </si>
  <si>
    <t>Resolución Directoral N° 001-2015-GIGIESP.Pub."P".</t>
  </si>
  <si>
    <t>Ley N° 28044 / Ley N° 30512 / D.S. N° 010-2017-MINEDU / Resolución Directoral N° 0692-2010.</t>
  </si>
  <si>
    <t>Ley N° 30512/ Oficio N° 085-2006-DINFOCAD/ESM</t>
  </si>
  <si>
    <t>CONSTANCIA DE EGRESADO O COPIA DE ACTA DE TITULACIÓN.</t>
  </si>
  <si>
    <t>Resolución Directoral N° 001-2015-GGIESP.Pub. "P".</t>
  </si>
  <si>
    <t>CONSTANCIA DE ESTUDIOS, RESOLUCIONES Y OTROS</t>
  </si>
  <si>
    <t>DERECHO DE INSCRIPCIÓN DE ADMISIÓN.</t>
  </si>
  <si>
    <t>ENVÍO DE RECEPCIÓN DE FAX-DREA (SUSTENTACIÓN)</t>
  </si>
  <si>
    <t>FICHA DE MATRÍCULA DEL I AL X CICLO</t>
  </si>
  <si>
    <t>FICHA DE RENDIMIENTO ACADÉMICO</t>
  </si>
  <si>
    <t>FOTOCOPIAS TAMAÑO A4.</t>
  </si>
  <si>
    <t>Ley 27865 / Ley 27927.</t>
  </si>
  <si>
    <t>MATRICULA DE INGRESANTES</t>
  </si>
  <si>
    <t>Ley N° 30512 / D.S. N° 010-2017-MINEDU / Reglamento Institucional.</t>
  </si>
  <si>
    <t>INGRESO MUSEO REGIONAL</t>
  </si>
  <si>
    <t>INFORME DE SUBSANACIÓN</t>
  </si>
  <si>
    <t>LICENCIA (REINGRESO).</t>
  </si>
  <si>
    <t>MANTENIMIENTO DE MOVILIDAD (plan de estudios por los estudiantes).</t>
  </si>
  <si>
    <t>FORTALECIMIENTO DE CAPACIDADES (NIVELACIÓN)</t>
  </si>
  <si>
    <t>Ley N° 30512 / D.S. N° 010-2017-MINEDU / Reglamento Institucional. / Resolución Directoral N° 001-2015-GGIESP.Pub. "P".</t>
  </si>
  <si>
    <t>MATRICULA DE ESTUDIANTES</t>
  </si>
  <si>
    <t>NOMINA DE EXPEDITO</t>
  </si>
  <si>
    <t>ACTAS DE TITULACIÓN, SUSTENTACION Y COPIAS DE ARCHIVOS</t>
  </si>
  <si>
    <t>REGISTRO DE TITULO</t>
  </si>
  <si>
    <t>REGISTRO DE TITULO DUPLICADO</t>
  </si>
  <si>
    <t>SILABOS DE ACUERDO A CANTIDAD DE COPIAS</t>
  </si>
  <si>
    <t>Ley N° 30512 / D.S. N° 010-2017-MINEDU / Resolución Directoral N° 0592-2010-ED.</t>
  </si>
  <si>
    <t>Ley N° 28044 / Ley N° 30512 / Resolución Directoral N° 0592-2010-ED.</t>
  </si>
  <si>
    <t>Resolución Directoral N° 0592-2010-ED. / Resolución Directoral N° 001-2015-GGIESP.Pub. "P".</t>
  </si>
  <si>
    <t>EN % UIT S/. 4, 950.00</t>
  </si>
  <si>
    <t>RECTIFICACIÓN DE NOMBRES Y APELLIDOS (ALUMNOS Y EXALUMNOS).</t>
  </si>
  <si>
    <t>CAMBIO DE CARRERA O ESPECIALIDAD</t>
  </si>
  <si>
    <t>TRAMITE DE AUTORIZACIÓN DEL MED Y DREA</t>
  </si>
  <si>
    <t>USO DE BIBLIOTECA USUARIOS EXTERNOS.</t>
  </si>
  <si>
    <t>CARNÉT DE BIBLIOTECA.</t>
  </si>
  <si>
    <t>PRUEBA DE SUFICIENCIA ACADÉMICA (C, M, SL Y TIC)</t>
  </si>
  <si>
    <t>CONSTANCIA NO ADEUDAR (PROFESIONALES).</t>
  </si>
  <si>
    <t>ORIGINAL Y COPIA RECIBO DE MATRÍCULA X CICLO.</t>
  </si>
  <si>
    <t>CONSTANCIA DE TRABAJO.</t>
  </si>
  <si>
    <t>COPIA SIMPLE DE HABER APROBADO EL EXAMEN DE SUFICIENCIA ACADÉMICA.</t>
  </si>
  <si>
    <t>Ley N° 29394 / Resolución Directoral N° 001-2015-GGIESP.Pub. "P".</t>
  </si>
  <si>
    <t>Ley N° 30512 / Resolución Directoral N° 001-2015-GGIESP.Pub. "P".</t>
  </si>
  <si>
    <t>Resolución Directoral N° 001-2015-GGIESP.Pub. "P". / Reglamento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</si>
</sst>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S/&quot;\ * #,##0.00_-;\-&quot;S/&quot;\ * #,##0.00_-;_-&quot;S/&quot;\ * &quot;-&quot;??_-;_-@_-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view="pageBreakPreview" zoomScale="115" zoomScaleNormal="85" zoomScaleSheetLayoutView="115" workbookViewId="0">
      <selection activeCell="C8" sqref="C8"/>
    </sheetView>
  </sheetViews>
  <sheetFormatPr baseColWidth="10" defaultColWidth="8.85546875" defaultRowHeight="15" x14ac:dyDescent="0.25"/>
  <cols>
    <col min="1" max="1" width="4.5703125" style="1" customWidth="1"/>
    <col min="2" max="2" width="64.7109375" style="1" bestFit="1" customWidth="1"/>
    <col min="3" max="3" width="60.7109375" style="4" customWidth="1"/>
    <col min="4" max="4" width="11.28515625" style="1" customWidth="1"/>
    <col min="5" max="5" width="13.28515625" style="10" customWidth="1"/>
    <col min="6" max="16384" width="8.85546875" style="1"/>
  </cols>
  <sheetData>
    <row r="1" spans="1:6" x14ac:dyDescent="0.25">
      <c r="A1" s="16" t="s">
        <v>3</v>
      </c>
      <c r="B1" s="16" t="s">
        <v>4</v>
      </c>
      <c r="C1" s="17" t="s">
        <v>0</v>
      </c>
      <c r="D1" s="16" t="s">
        <v>2</v>
      </c>
      <c r="E1" s="16"/>
    </row>
    <row r="2" spans="1:6" ht="32.450000000000003" customHeight="1" x14ac:dyDescent="0.25">
      <c r="A2" s="16"/>
      <c r="B2" s="16"/>
      <c r="C2" s="17"/>
      <c r="D2" s="3" t="s">
        <v>67</v>
      </c>
      <c r="E2" s="8" t="s">
        <v>1</v>
      </c>
    </row>
    <row r="3" spans="1:6" ht="30" x14ac:dyDescent="0.25">
      <c r="A3" s="2">
        <v>1</v>
      </c>
      <c r="B3" s="5" t="s">
        <v>5</v>
      </c>
      <c r="C3" s="6" t="s">
        <v>25</v>
      </c>
      <c r="D3" s="2">
        <v>0.25</v>
      </c>
      <c r="E3" s="9">
        <f>(4950/100)*D3</f>
        <v>12.375</v>
      </c>
    </row>
    <row r="4" spans="1:6" ht="30" x14ac:dyDescent="0.25">
      <c r="A4" s="2">
        <v>2</v>
      </c>
      <c r="B4" s="5" t="s">
        <v>6</v>
      </c>
      <c r="C4" s="6" t="s">
        <v>25</v>
      </c>
      <c r="D4" s="2">
        <v>4.0000000000000001E-3</v>
      </c>
      <c r="E4" s="9">
        <f t="shared" ref="E4:E51" si="0">(4950/100)*D4</f>
        <v>0.19800000000000001</v>
      </c>
    </row>
    <row r="5" spans="1:6" s="15" customFormat="1" x14ac:dyDescent="0.25">
      <c r="A5" s="11">
        <v>3</v>
      </c>
      <c r="B5" s="12" t="s">
        <v>7</v>
      </c>
      <c r="C5" s="13" t="s">
        <v>26</v>
      </c>
      <c r="D5" s="11">
        <v>0.4</v>
      </c>
      <c r="E5" s="14">
        <f t="shared" si="0"/>
        <v>19.8</v>
      </c>
      <c r="F5" s="15">
        <v>10</v>
      </c>
    </row>
    <row r="6" spans="1:6" ht="30" x14ac:dyDescent="0.25">
      <c r="A6" s="2">
        <v>4</v>
      </c>
      <c r="B6" s="5" t="s">
        <v>8</v>
      </c>
      <c r="C6" s="6" t="s">
        <v>27</v>
      </c>
      <c r="D6" s="2">
        <v>0.01</v>
      </c>
      <c r="E6" s="9">
        <f t="shared" si="0"/>
        <v>0.495</v>
      </c>
    </row>
    <row r="7" spans="1:6" ht="30" x14ac:dyDescent="0.25">
      <c r="A7" s="2">
        <v>5</v>
      </c>
      <c r="B7" s="5" t="s">
        <v>9</v>
      </c>
      <c r="C7" s="6" t="s">
        <v>28</v>
      </c>
      <c r="D7" s="2">
        <v>2</v>
      </c>
      <c r="E7" s="9">
        <f t="shared" si="0"/>
        <v>99</v>
      </c>
    </row>
    <row r="8" spans="1:6" ht="30" x14ac:dyDescent="0.25">
      <c r="A8" s="2">
        <v>6</v>
      </c>
      <c r="B8" s="5" t="s">
        <v>10</v>
      </c>
      <c r="C8" s="6" t="s">
        <v>28</v>
      </c>
      <c r="D8" s="2">
        <v>3.8</v>
      </c>
      <c r="E8" s="9">
        <f t="shared" si="0"/>
        <v>188.1</v>
      </c>
    </row>
    <row r="9" spans="1:6" ht="30" x14ac:dyDescent="0.25">
      <c r="A9" s="2">
        <v>7</v>
      </c>
      <c r="B9" s="5" t="s">
        <v>11</v>
      </c>
      <c r="C9" s="6" t="s">
        <v>29</v>
      </c>
      <c r="D9" s="2">
        <v>0.5</v>
      </c>
      <c r="E9" s="9">
        <f t="shared" si="0"/>
        <v>24.75</v>
      </c>
    </row>
    <row r="10" spans="1:6" ht="30" x14ac:dyDescent="0.25">
      <c r="A10" s="2">
        <v>8</v>
      </c>
      <c r="B10" s="5" t="s">
        <v>12</v>
      </c>
      <c r="C10" s="6" t="s">
        <v>30</v>
      </c>
      <c r="D10" s="2">
        <v>1</v>
      </c>
      <c r="E10" s="9">
        <f t="shared" si="0"/>
        <v>49.5</v>
      </c>
    </row>
    <row r="11" spans="1:6" x14ac:dyDescent="0.25">
      <c r="A11" s="2">
        <v>9</v>
      </c>
      <c r="B11" s="5" t="s">
        <v>13</v>
      </c>
      <c r="C11" s="6" t="s">
        <v>31</v>
      </c>
      <c r="D11" s="2">
        <v>3</v>
      </c>
      <c r="E11" s="9">
        <f t="shared" si="0"/>
        <v>148.5</v>
      </c>
    </row>
    <row r="12" spans="1:6" x14ac:dyDescent="0.25">
      <c r="A12" s="2">
        <v>10</v>
      </c>
      <c r="B12" s="5" t="s">
        <v>14</v>
      </c>
      <c r="C12" s="6" t="s">
        <v>32</v>
      </c>
      <c r="D12" s="2">
        <v>3</v>
      </c>
      <c r="E12" s="9">
        <f t="shared" si="0"/>
        <v>148.5</v>
      </c>
    </row>
    <row r="13" spans="1:6" x14ac:dyDescent="0.25">
      <c r="A13" s="2">
        <v>11</v>
      </c>
      <c r="B13" s="5" t="s">
        <v>15</v>
      </c>
      <c r="C13" s="6" t="s">
        <v>33</v>
      </c>
      <c r="D13" s="2">
        <v>3</v>
      </c>
      <c r="E13" s="9">
        <f t="shared" si="0"/>
        <v>148.5</v>
      </c>
    </row>
    <row r="14" spans="1:6" x14ac:dyDescent="0.25">
      <c r="A14" s="2">
        <v>12</v>
      </c>
      <c r="B14" s="5" t="s">
        <v>68</v>
      </c>
      <c r="C14" s="6" t="s">
        <v>34</v>
      </c>
      <c r="D14" s="2">
        <v>1</v>
      </c>
      <c r="E14" s="9">
        <f t="shared" si="0"/>
        <v>49.5</v>
      </c>
    </row>
    <row r="15" spans="1:6" x14ac:dyDescent="0.25">
      <c r="A15" s="2">
        <v>14</v>
      </c>
      <c r="B15" s="5" t="s">
        <v>16</v>
      </c>
      <c r="C15" s="6" t="s">
        <v>35</v>
      </c>
      <c r="D15" s="2">
        <v>1</v>
      </c>
      <c r="E15" s="9">
        <f t="shared" si="0"/>
        <v>49.5</v>
      </c>
    </row>
    <row r="16" spans="1:6" x14ac:dyDescent="0.25">
      <c r="A16" s="2">
        <v>15</v>
      </c>
      <c r="B16" s="5" t="s">
        <v>17</v>
      </c>
      <c r="C16" s="6" t="s">
        <v>36</v>
      </c>
      <c r="D16" s="2">
        <v>0.13</v>
      </c>
      <c r="E16" s="9">
        <f t="shared" si="0"/>
        <v>6.4350000000000005</v>
      </c>
    </row>
    <row r="17" spans="1:5" x14ac:dyDescent="0.25">
      <c r="A17" s="2">
        <v>16</v>
      </c>
      <c r="B17" s="5" t="s">
        <v>18</v>
      </c>
      <c r="C17" s="6" t="s">
        <v>37</v>
      </c>
      <c r="D17" s="2">
        <v>0.13</v>
      </c>
      <c r="E17" s="9">
        <f t="shared" si="0"/>
        <v>6.4350000000000005</v>
      </c>
    </row>
    <row r="18" spans="1:5" x14ac:dyDescent="0.25">
      <c r="A18" s="2">
        <v>13</v>
      </c>
      <c r="B18" s="5" t="s">
        <v>19</v>
      </c>
      <c r="C18" s="6" t="s">
        <v>36</v>
      </c>
      <c r="D18" s="2">
        <v>1.3</v>
      </c>
      <c r="E18" s="9">
        <f t="shared" si="0"/>
        <v>64.350000000000009</v>
      </c>
    </row>
    <row r="19" spans="1:5" x14ac:dyDescent="0.25">
      <c r="A19" s="2">
        <v>18</v>
      </c>
      <c r="B19" s="5" t="s">
        <v>20</v>
      </c>
      <c r="C19" s="6" t="s">
        <v>36</v>
      </c>
      <c r="D19" s="2">
        <v>0.83</v>
      </c>
      <c r="E19" s="9">
        <f t="shared" si="0"/>
        <v>41.085000000000001</v>
      </c>
    </row>
    <row r="20" spans="1:5" x14ac:dyDescent="0.25">
      <c r="A20" s="2">
        <v>19</v>
      </c>
      <c r="B20" s="5" t="s">
        <v>21</v>
      </c>
      <c r="C20" s="6" t="s">
        <v>38</v>
      </c>
      <c r="D20" s="2">
        <v>0.41</v>
      </c>
      <c r="E20" s="9">
        <f t="shared" si="0"/>
        <v>20.294999999999998</v>
      </c>
    </row>
    <row r="21" spans="1:5" ht="30" x14ac:dyDescent="0.25">
      <c r="A21" s="2">
        <v>20</v>
      </c>
      <c r="B21" s="5" t="s">
        <v>22</v>
      </c>
      <c r="C21" s="6" t="s">
        <v>39</v>
      </c>
      <c r="D21" s="2">
        <v>0.69</v>
      </c>
      <c r="E21" s="9">
        <f t="shared" si="0"/>
        <v>34.154999999999994</v>
      </c>
    </row>
    <row r="22" spans="1:5" x14ac:dyDescent="0.25">
      <c r="A22" s="2">
        <v>21</v>
      </c>
      <c r="B22" s="5" t="s">
        <v>23</v>
      </c>
      <c r="C22" s="6" t="s">
        <v>40</v>
      </c>
      <c r="D22" s="2">
        <v>1</v>
      </c>
      <c r="E22" s="9">
        <f t="shared" si="0"/>
        <v>49.5</v>
      </c>
    </row>
    <row r="23" spans="1:5" x14ac:dyDescent="0.25">
      <c r="A23" s="2">
        <v>22</v>
      </c>
      <c r="B23" s="5" t="s">
        <v>24</v>
      </c>
      <c r="C23" s="6" t="s">
        <v>37</v>
      </c>
      <c r="D23" s="2">
        <v>0.55000000000000004</v>
      </c>
      <c r="E23" s="9">
        <f t="shared" si="0"/>
        <v>27.225000000000001</v>
      </c>
    </row>
    <row r="24" spans="1:5" x14ac:dyDescent="0.25">
      <c r="A24" s="2">
        <v>23</v>
      </c>
      <c r="B24" s="7" t="s">
        <v>41</v>
      </c>
      <c r="C24" s="7" t="s">
        <v>42</v>
      </c>
      <c r="D24" s="2">
        <v>0.41</v>
      </c>
      <c r="E24" s="9">
        <f t="shared" si="0"/>
        <v>20.294999999999998</v>
      </c>
    </row>
    <row r="25" spans="1:5" x14ac:dyDescent="0.25">
      <c r="A25" s="2">
        <v>24</v>
      </c>
      <c r="B25" s="7" t="s">
        <v>43</v>
      </c>
      <c r="C25" s="7" t="s">
        <v>42</v>
      </c>
      <c r="D25" s="2">
        <v>0.41</v>
      </c>
      <c r="E25" s="9">
        <f t="shared" si="0"/>
        <v>20.294999999999998</v>
      </c>
    </row>
    <row r="26" spans="1:5" x14ac:dyDescent="0.25">
      <c r="A26" s="2">
        <v>25</v>
      </c>
      <c r="B26" s="7" t="s">
        <v>44</v>
      </c>
      <c r="C26" s="7" t="s">
        <v>42</v>
      </c>
      <c r="D26" s="2">
        <v>3</v>
      </c>
      <c r="E26" s="9">
        <f t="shared" si="0"/>
        <v>148.5</v>
      </c>
    </row>
    <row r="27" spans="1:5" x14ac:dyDescent="0.25">
      <c r="A27" s="2">
        <v>26</v>
      </c>
      <c r="B27" s="7" t="s">
        <v>45</v>
      </c>
      <c r="C27" s="7" t="s">
        <v>42</v>
      </c>
      <c r="D27" s="2">
        <v>0.27</v>
      </c>
      <c r="E27" s="9">
        <f t="shared" si="0"/>
        <v>13.365</v>
      </c>
    </row>
    <row r="28" spans="1:5" x14ac:dyDescent="0.25">
      <c r="A28" s="2">
        <v>27</v>
      </c>
      <c r="B28" s="7" t="s">
        <v>46</v>
      </c>
      <c r="C28" s="7" t="s">
        <v>42</v>
      </c>
      <c r="D28" s="2">
        <v>0.18</v>
      </c>
      <c r="E28" s="9">
        <f t="shared" si="0"/>
        <v>8.91</v>
      </c>
    </row>
    <row r="29" spans="1:5" x14ac:dyDescent="0.25">
      <c r="A29" s="2">
        <v>28</v>
      </c>
      <c r="B29" s="7" t="s">
        <v>47</v>
      </c>
      <c r="C29" s="7" t="s">
        <v>42</v>
      </c>
      <c r="D29" s="2">
        <v>0.27</v>
      </c>
      <c r="E29" s="9">
        <f t="shared" si="0"/>
        <v>13.365</v>
      </c>
    </row>
    <row r="30" spans="1:5" x14ac:dyDescent="0.25">
      <c r="A30" s="2">
        <v>29</v>
      </c>
      <c r="B30" s="7" t="s">
        <v>48</v>
      </c>
      <c r="C30" s="7" t="s">
        <v>49</v>
      </c>
      <c r="D30" s="2">
        <v>1.8499999999999999E-2</v>
      </c>
      <c r="E30" s="9">
        <f t="shared" si="0"/>
        <v>0.91574999999999995</v>
      </c>
    </row>
    <row r="31" spans="1:5" ht="30" x14ac:dyDescent="0.25">
      <c r="A31" s="2">
        <v>30</v>
      </c>
      <c r="B31" s="7" t="s">
        <v>50</v>
      </c>
      <c r="C31" s="7" t="s">
        <v>51</v>
      </c>
      <c r="D31" s="2">
        <v>2</v>
      </c>
      <c r="E31" s="9">
        <f t="shared" si="0"/>
        <v>99</v>
      </c>
    </row>
    <row r="32" spans="1:5" x14ac:dyDescent="0.25">
      <c r="A32" s="2">
        <v>31</v>
      </c>
      <c r="B32" s="7" t="s">
        <v>52</v>
      </c>
      <c r="C32" s="7" t="s">
        <v>42</v>
      </c>
      <c r="D32" s="2">
        <v>0.13</v>
      </c>
      <c r="E32" s="9">
        <f t="shared" si="0"/>
        <v>6.4350000000000005</v>
      </c>
    </row>
    <row r="33" spans="1:5" x14ac:dyDescent="0.25">
      <c r="A33" s="2">
        <v>32</v>
      </c>
      <c r="B33" s="7" t="s">
        <v>53</v>
      </c>
      <c r="C33" s="7" t="s">
        <v>42</v>
      </c>
      <c r="D33" s="2">
        <v>0.27</v>
      </c>
      <c r="E33" s="9">
        <f t="shared" si="0"/>
        <v>13.365</v>
      </c>
    </row>
    <row r="34" spans="1:5" x14ac:dyDescent="0.25">
      <c r="A34" s="2">
        <v>33</v>
      </c>
      <c r="B34" s="7" t="s">
        <v>54</v>
      </c>
      <c r="C34" s="7" t="s">
        <v>42</v>
      </c>
      <c r="D34" s="2">
        <v>0.16</v>
      </c>
      <c r="E34" s="9">
        <f t="shared" si="0"/>
        <v>7.92</v>
      </c>
    </row>
    <row r="35" spans="1:5" ht="30" x14ac:dyDescent="0.25">
      <c r="A35" s="2">
        <v>34</v>
      </c>
      <c r="B35" s="7" t="s">
        <v>58</v>
      </c>
      <c r="C35" s="7" t="s">
        <v>51</v>
      </c>
      <c r="D35" s="2">
        <v>1.6</v>
      </c>
      <c r="E35" s="9">
        <f t="shared" si="0"/>
        <v>79.2</v>
      </c>
    </row>
    <row r="36" spans="1:5" ht="30" x14ac:dyDescent="0.25">
      <c r="A36" s="2">
        <v>35</v>
      </c>
      <c r="B36" s="7" t="s">
        <v>55</v>
      </c>
      <c r="C36" s="7" t="s">
        <v>42</v>
      </c>
      <c r="D36" s="2">
        <v>1.6</v>
      </c>
      <c r="E36" s="9">
        <f t="shared" si="0"/>
        <v>79.2</v>
      </c>
    </row>
    <row r="37" spans="1:5" ht="30" x14ac:dyDescent="0.25">
      <c r="A37" s="2">
        <v>36</v>
      </c>
      <c r="B37" s="7" t="s">
        <v>56</v>
      </c>
      <c r="C37" s="7" t="s">
        <v>57</v>
      </c>
      <c r="D37" s="2">
        <v>0.27</v>
      </c>
      <c r="E37" s="9">
        <f t="shared" si="0"/>
        <v>13.365</v>
      </c>
    </row>
    <row r="38" spans="1:5" ht="30" x14ac:dyDescent="0.25">
      <c r="A38" s="2">
        <v>37</v>
      </c>
      <c r="B38" s="7" t="s">
        <v>59</v>
      </c>
      <c r="C38" s="7" t="s">
        <v>51</v>
      </c>
      <c r="D38" s="2">
        <v>1.3</v>
      </c>
      <c r="E38" s="9">
        <f t="shared" si="0"/>
        <v>64.350000000000009</v>
      </c>
    </row>
    <row r="39" spans="1:5" ht="30" x14ac:dyDescent="0.25">
      <c r="A39" s="2">
        <v>38</v>
      </c>
      <c r="B39" s="7" t="s">
        <v>60</v>
      </c>
      <c r="C39" s="6" t="s">
        <v>64</v>
      </c>
      <c r="D39" s="2">
        <v>0.41</v>
      </c>
      <c r="E39" s="9">
        <f t="shared" si="0"/>
        <v>20.294999999999998</v>
      </c>
    </row>
    <row r="40" spans="1:5" ht="30" x14ac:dyDescent="0.25">
      <c r="A40" s="2">
        <v>39</v>
      </c>
      <c r="B40" s="7" t="s">
        <v>61</v>
      </c>
      <c r="C40" s="6" t="s">
        <v>65</v>
      </c>
      <c r="D40" s="2">
        <v>1</v>
      </c>
      <c r="E40" s="9">
        <f t="shared" si="0"/>
        <v>49.5</v>
      </c>
    </row>
    <row r="41" spans="1:5" ht="30" x14ac:dyDescent="0.25">
      <c r="A41" s="2">
        <v>40</v>
      </c>
      <c r="B41" s="7" t="s">
        <v>62</v>
      </c>
      <c r="C41" s="6" t="s">
        <v>66</v>
      </c>
      <c r="D41" s="2">
        <v>1.6</v>
      </c>
      <c r="E41" s="9">
        <f t="shared" si="0"/>
        <v>79.2</v>
      </c>
    </row>
    <row r="42" spans="1:5" x14ac:dyDescent="0.25">
      <c r="A42" s="2">
        <v>41</v>
      </c>
      <c r="B42" s="7" t="s">
        <v>63</v>
      </c>
      <c r="C42" s="7" t="s">
        <v>42</v>
      </c>
      <c r="D42" s="2">
        <v>0.13</v>
      </c>
      <c r="E42" s="9">
        <f t="shared" si="0"/>
        <v>6.4350000000000005</v>
      </c>
    </row>
    <row r="43" spans="1:5" x14ac:dyDescent="0.25">
      <c r="A43" s="2">
        <v>42</v>
      </c>
      <c r="B43" s="7" t="s">
        <v>69</v>
      </c>
      <c r="C43" s="7" t="s">
        <v>78</v>
      </c>
      <c r="D43" s="2">
        <v>1.9</v>
      </c>
      <c r="E43" s="9">
        <f t="shared" si="0"/>
        <v>94.05</v>
      </c>
    </row>
    <row r="44" spans="1:5" x14ac:dyDescent="0.25">
      <c r="A44" s="2">
        <v>43</v>
      </c>
      <c r="B44" s="7" t="s">
        <v>70</v>
      </c>
      <c r="C44" s="7" t="s">
        <v>79</v>
      </c>
      <c r="D44" s="2">
        <v>0.69</v>
      </c>
      <c r="E44" s="9">
        <f t="shared" si="0"/>
        <v>34.154999999999994</v>
      </c>
    </row>
    <row r="45" spans="1:5" x14ac:dyDescent="0.25">
      <c r="A45" s="2">
        <v>44</v>
      </c>
      <c r="B45" s="7" t="s">
        <v>71</v>
      </c>
      <c r="C45" s="7" t="s">
        <v>42</v>
      </c>
      <c r="D45" s="2">
        <v>0.13</v>
      </c>
      <c r="E45" s="9">
        <f t="shared" si="0"/>
        <v>6.4350000000000005</v>
      </c>
    </row>
    <row r="46" spans="1:5" ht="30" x14ac:dyDescent="0.25">
      <c r="A46" s="2">
        <v>45</v>
      </c>
      <c r="B46" s="7" t="s">
        <v>72</v>
      </c>
      <c r="C46" s="7" t="s">
        <v>80</v>
      </c>
      <c r="D46" s="2">
        <v>0.13</v>
      </c>
      <c r="E46" s="9">
        <f t="shared" si="0"/>
        <v>6.4350000000000005</v>
      </c>
    </row>
    <row r="47" spans="1:5" x14ac:dyDescent="0.25">
      <c r="A47" s="2">
        <v>46</v>
      </c>
      <c r="B47" s="7" t="s">
        <v>73</v>
      </c>
      <c r="C47" s="7" t="s">
        <v>42</v>
      </c>
      <c r="D47" s="2">
        <v>0.27</v>
      </c>
      <c r="E47" s="9">
        <f>(4950/100)*D47</f>
        <v>13.365</v>
      </c>
    </row>
    <row r="48" spans="1:5" x14ac:dyDescent="0.25">
      <c r="A48" s="2">
        <v>47</v>
      </c>
      <c r="B48" s="7" t="s">
        <v>74</v>
      </c>
      <c r="C48" s="7" t="s">
        <v>42</v>
      </c>
      <c r="D48" s="2">
        <v>0.41</v>
      </c>
      <c r="E48" s="9">
        <f>(4950/100)*D48</f>
        <v>20.294999999999998</v>
      </c>
    </row>
    <row r="49" spans="1:5" ht="30" x14ac:dyDescent="0.25">
      <c r="A49" s="2">
        <v>48</v>
      </c>
      <c r="B49" s="7" t="s">
        <v>77</v>
      </c>
      <c r="C49" s="7" t="s">
        <v>42</v>
      </c>
      <c r="D49" s="2">
        <v>0.5</v>
      </c>
      <c r="E49" s="9">
        <f>(4950/100)*D49</f>
        <v>24.75</v>
      </c>
    </row>
    <row r="50" spans="1:5" x14ac:dyDescent="0.25">
      <c r="A50" s="2">
        <v>50</v>
      </c>
      <c r="B50" s="7" t="s">
        <v>75</v>
      </c>
      <c r="C50" s="7" t="s">
        <v>42</v>
      </c>
      <c r="D50" s="2">
        <v>0.2</v>
      </c>
      <c r="E50" s="9">
        <f t="shared" si="0"/>
        <v>9.9</v>
      </c>
    </row>
    <row r="51" spans="1:5" x14ac:dyDescent="0.25">
      <c r="A51" s="2">
        <v>51</v>
      </c>
      <c r="B51" s="7" t="s">
        <v>76</v>
      </c>
      <c r="C51" s="7" t="s">
        <v>42</v>
      </c>
      <c r="D51" s="2">
        <v>0.2</v>
      </c>
      <c r="E51" s="9">
        <f t="shared" si="0"/>
        <v>9.9</v>
      </c>
    </row>
  </sheetData>
  <autoFilter ref="A2:F2"/>
  <mergeCells count="4">
    <mergeCell ref="D1:E1"/>
    <mergeCell ref="C1:C2"/>
    <mergeCell ref="B1:B2"/>
    <mergeCell ref="A1:A2"/>
  </mergeCells>
  <phoneticPr fontId="1" type="noConversion"/>
  <pageMargins left="0.7" right="0.7" top="0.75" bottom="0.75" header="0.3" footer="0.3"/>
  <pageSetup paperSize="9" scale="84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pcAdministracion</cp:lastModifiedBy>
  <cp:lastPrinted>2023-06-30T17:56:18Z</cp:lastPrinted>
  <dcterms:created xsi:type="dcterms:W3CDTF">2015-06-05T18:17:20Z</dcterms:created>
  <dcterms:modified xsi:type="dcterms:W3CDTF">2023-06-30T17:57:13Z</dcterms:modified>
</cp:coreProperties>
</file>